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rupos\sao\ccm\LICITACOES\Editais em elaboracao\2022\"/>
    </mc:Choice>
  </mc:AlternateContent>
  <bookViews>
    <workbookView xWindow="0" yWindow="0" windowWidth="11655" windowHeight="1026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5" i="1" l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146" i="1" l="1"/>
  <c r="G98" i="1"/>
  <c r="G26" i="1"/>
  <c r="G50" i="1"/>
  <c r="G121" i="1" l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22" i="1" l="1"/>
  <c r="G56" i="1"/>
  <c r="G57" i="1"/>
  <c r="G58" i="1"/>
  <c r="G59" i="1"/>
  <c r="G61" i="1"/>
  <c r="G62" i="1"/>
  <c r="G63" i="1"/>
  <c r="G64" i="1"/>
  <c r="G65" i="1"/>
  <c r="G66" i="1"/>
  <c r="G67" i="1"/>
  <c r="G68" i="1"/>
  <c r="G69" i="1"/>
  <c r="G70" i="1"/>
  <c r="G72" i="1"/>
  <c r="G73" i="1"/>
  <c r="G55" i="1"/>
  <c r="G60" i="1"/>
  <c r="G71" i="1"/>
  <c r="G74" i="1" l="1"/>
</calcChain>
</file>

<file path=xl/sharedStrings.xml><?xml version="1.0" encoding="utf-8"?>
<sst xmlns="http://schemas.openxmlformats.org/spreadsheetml/2006/main" count="277" uniqueCount="47">
  <si>
    <t>DESCRIÇÃO</t>
  </si>
  <si>
    <t>Grupo 1
ITEM</t>
  </si>
  <si>
    <t>EQUIPAMENTO</t>
  </si>
  <si>
    <t>PESO</t>
  </si>
  <si>
    <t>Grupo 2
ITEM</t>
  </si>
  <si>
    <t>Hiwall Pequeno (até 13.000 Btu/h)</t>
  </si>
  <si>
    <t>Hiwall Grande (acima 13.000 Btu/h)</t>
  </si>
  <si>
    <t>Grupo 3
ITEM</t>
  </si>
  <si>
    <t>Grupo 4
ITEM</t>
  </si>
  <si>
    <t>Grupo 5
ITEM</t>
  </si>
  <si>
    <t>Grupo 6
ITEM</t>
  </si>
  <si>
    <t>MODELO DE PLANILHA</t>
  </si>
  <si>
    <t>VALOR TOTAL PARA A REGIÃO 1</t>
  </si>
  <si>
    <t>ITEM 1 (REGIÃO 1)</t>
  </si>
  <si>
    <t>Qualquer equipamento</t>
  </si>
  <si>
    <t>ITEM 2 (REGIÃO 2)</t>
  </si>
  <si>
    <t>VALOR TOTAL PARA A REGIÃO 2</t>
  </si>
  <si>
    <t>VALOR UNITÁRIO</t>
  </si>
  <si>
    <t>VALOR TOTAL</t>
  </si>
  <si>
    <t>VALOR TOTAL PARA A REGIÃO 3</t>
  </si>
  <si>
    <t>VALOR TOTAL PARA A REGIÃO 4</t>
  </si>
  <si>
    <t>VALOR TOTAL PARA A REGIÃO 5</t>
  </si>
  <si>
    <t>VALOR TOTAL PARA A REGIÃO 6</t>
  </si>
  <si>
    <t>ITEM 3 (REGIÃO 3)</t>
  </si>
  <si>
    <t>ITEM 4 (REGIÃO 4)</t>
  </si>
  <si>
    <t>ITEM 5 (REGIÃO 5)</t>
  </si>
  <si>
    <t>ITEM 6 (REGIÃO 6)</t>
  </si>
  <si>
    <t>Piso-Teto ou Cassete até 80.000 Btu/h</t>
  </si>
  <si>
    <t>Valor para mão de obra/hora da Manutenção Corretiva (MC)</t>
  </si>
  <si>
    <t>Valor para Manutenção Preventiva Trimestral (MPhp)</t>
  </si>
  <si>
    <t>Valor para Manutenção Preventiva Trimestral (MPhg)</t>
  </si>
  <si>
    <t>Valor para Manutenção Preventiva Trimestral (MPpt)</t>
  </si>
  <si>
    <t>Valor do serviço de Desinstalação (Dhp)</t>
  </si>
  <si>
    <t>Valor do serviço de Desinstalação (Dhg)</t>
  </si>
  <si>
    <t>Valor do serviço de Desinstalação (Dpt)</t>
  </si>
  <si>
    <t>Valor do serviço de Instalação (Ihp)</t>
  </si>
  <si>
    <t>Valor do serviço de Instalação (Ihg)</t>
  </si>
  <si>
    <t>Valor do serviço de Instalação (Ipt)</t>
  </si>
  <si>
    <t>Valor para fornecimento de Compressor (Chp)</t>
  </si>
  <si>
    <t>Valor para fornecimento de Compressor (Chg)</t>
  </si>
  <si>
    <t>Valor para fornecimento de Compressor (Cpt)</t>
  </si>
  <si>
    <t>Valor para fornecimento de Motor do Ventilador (MVhp)</t>
  </si>
  <si>
    <t>Valor para fornecimento de Motor do Ventilador (MVhg)</t>
  </si>
  <si>
    <t>Valor para fornecimento de Motor do Ventilador (MVpt)</t>
  </si>
  <si>
    <t>Valor para fornecimento de Placa Eletrônica (Php)</t>
  </si>
  <si>
    <t>Valor para fornecimento de Placa Eletrônica (Phg)</t>
  </si>
  <si>
    <t>Valor para fornecimento de Placa Eletrônica (Ppt)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</si>
</sst>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8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3" borderId="1" xfId="0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" fontId="0" fillId="0" borderId="0" xfId="0" applyNumberFormat="1"/>
    <xf numFmtId="4" fontId="3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4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/>
    </xf>
    <xf numFmtId="4" fontId="3" fillId="3" borderId="6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9"/>
  <sheetViews>
    <sheetView showGridLines="0" tabSelected="1" zoomScaleNormal="100" workbookViewId="0">
      <selection activeCell="B3" sqref="B3"/>
    </sheetView>
  </sheetViews>
  <sheetFormatPr defaultRowHeight="15" x14ac:dyDescent="0.25"/>
  <cols>
    <col min="1" max="1" width="4.5703125" customWidth="1"/>
    <col min="2" max="2" width="12" customWidth="1"/>
    <col min="3" max="3" width="60.28515625" customWidth="1"/>
    <col min="4" max="4" width="39.7109375" customWidth="1"/>
    <col min="5" max="5" width="13.28515625" customWidth="1"/>
    <col min="6" max="6" width="10.85546875" customWidth="1"/>
    <col min="7" max="7" width="13.28515625" customWidth="1"/>
    <col min="8" max="8" width="15.42578125" customWidth="1"/>
  </cols>
  <sheetData>
    <row r="2" spans="2:10" ht="22.5" x14ac:dyDescent="0.3">
      <c r="B2" s="36" t="s">
        <v>11</v>
      </c>
      <c r="C2" s="37"/>
      <c r="D2" s="37"/>
      <c r="E2" s="37"/>
      <c r="F2" s="37"/>
      <c r="G2" s="38"/>
    </row>
    <row r="4" spans="2:10" ht="15.75" x14ac:dyDescent="0.25">
      <c r="B4" s="27" t="s">
        <v>13</v>
      </c>
      <c r="C4" s="28"/>
      <c r="D4" s="28"/>
      <c r="E4" s="39"/>
      <c r="F4" s="28"/>
      <c r="G4" s="29"/>
    </row>
    <row r="5" spans="2:10" ht="15" customHeight="1" x14ac:dyDescent="0.25">
      <c r="B5" s="30" t="s">
        <v>1</v>
      </c>
      <c r="C5" s="32" t="s">
        <v>0</v>
      </c>
      <c r="D5" s="34" t="s">
        <v>2</v>
      </c>
      <c r="E5" s="23" t="s">
        <v>17</v>
      </c>
      <c r="F5" s="25" t="s">
        <v>3</v>
      </c>
      <c r="G5" s="23" t="s">
        <v>18</v>
      </c>
    </row>
    <row r="6" spans="2:10" x14ac:dyDescent="0.25">
      <c r="B6" s="31"/>
      <c r="C6" s="33"/>
      <c r="D6" s="35"/>
      <c r="E6" s="24"/>
      <c r="F6" s="26"/>
      <c r="G6" s="24"/>
      <c r="I6" s="1"/>
    </row>
    <row r="7" spans="2:10" x14ac:dyDescent="0.25">
      <c r="B7" s="18">
        <v>1</v>
      </c>
      <c r="C7" s="11" t="s">
        <v>28</v>
      </c>
      <c r="D7" s="3" t="s">
        <v>14</v>
      </c>
      <c r="E7" s="19"/>
      <c r="F7" s="4">
        <v>28</v>
      </c>
      <c r="G7" s="8">
        <f>E7*F7</f>
        <v>0</v>
      </c>
      <c r="I7" s="6"/>
    </row>
    <row r="8" spans="2:10" x14ac:dyDescent="0.25">
      <c r="B8" s="18">
        <v>2</v>
      </c>
      <c r="C8" s="11" t="s">
        <v>29</v>
      </c>
      <c r="D8" s="3" t="s">
        <v>5</v>
      </c>
      <c r="E8" s="4"/>
      <c r="F8" s="4">
        <v>16</v>
      </c>
      <c r="G8" s="8">
        <f>E8*F8</f>
        <v>0</v>
      </c>
      <c r="I8" s="1"/>
    </row>
    <row r="9" spans="2:10" x14ac:dyDescent="0.25">
      <c r="B9" s="18">
        <v>3</v>
      </c>
      <c r="C9" s="11" t="s">
        <v>30</v>
      </c>
      <c r="D9" s="3" t="s">
        <v>6</v>
      </c>
      <c r="E9" s="4"/>
      <c r="F9" s="4">
        <v>60</v>
      </c>
      <c r="G9" s="8">
        <f t="shared" ref="G9:G25" si="0">E9*F9</f>
        <v>0</v>
      </c>
      <c r="I9" s="5"/>
      <c r="J9" s="7"/>
    </row>
    <row r="10" spans="2:10" x14ac:dyDescent="0.25">
      <c r="B10" s="18">
        <v>4</v>
      </c>
      <c r="C10" s="11" t="s">
        <v>31</v>
      </c>
      <c r="D10" s="3" t="s">
        <v>27</v>
      </c>
      <c r="E10" s="4"/>
      <c r="F10" s="4">
        <v>36</v>
      </c>
      <c r="G10" s="8">
        <f t="shared" si="0"/>
        <v>0</v>
      </c>
      <c r="I10" s="1"/>
    </row>
    <row r="11" spans="2:10" x14ac:dyDescent="0.25">
      <c r="B11" s="18">
        <v>5</v>
      </c>
      <c r="C11" s="11" t="s">
        <v>32</v>
      </c>
      <c r="D11" s="3" t="s">
        <v>5</v>
      </c>
      <c r="E11" s="4"/>
      <c r="F11" s="4">
        <v>0.4</v>
      </c>
      <c r="G11" s="8">
        <f t="shared" si="0"/>
        <v>0</v>
      </c>
      <c r="I11" s="1"/>
    </row>
    <row r="12" spans="2:10" x14ac:dyDescent="0.25">
      <c r="B12" s="18">
        <v>6</v>
      </c>
      <c r="C12" s="11" t="s">
        <v>33</v>
      </c>
      <c r="D12" s="3" t="s">
        <v>6</v>
      </c>
      <c r="E12" s="4"/>
      <c r="F12" s="4">
        <v>1.5</v>
      </c>
      <c r="G12" s="8">
        <f t="shared" si="0"/>
        <v>0</v>
      </c>
      <c r="I12" s="1"/>
    </row>
    <row r="13" spans="2:10" x14ac:dyDescent="0.25">
      <c r="B13" s="18">
        <v>7</v>
      </c>
      <c r="C13" s="11" t="s">
        <v>34</v>
      </c>
      <c r="D13" s="3" t="s">
        <v>27</v>
      </c>
      <c r="E13" s="4"/>
      <c r="F13" s="4">
        <v>0.9</v>
      </c>
      <c r="G13" s="8">
        <f t="shared" si="0"/>
        <v>0</v>
      </c>
      <c r="I13" s="1"/>
    </row>
    <row r="14" spans="2:10" x14ac:dyDescent="0.25">
      <c r="B14" s="18">
        <v>8</v>
      </c>
      <c r="C14" s="11" t="s">
        <v>35</v>
      </c>
      <c r="D14" s="3" t="s">
        <v>5</v>
      </c>
      <c r="E14" s="4"/>
      <c r="F14" s="4">
        <v>0.4</v>
      </c>
      <c r="G14" s="8">
        <f t="shared" si="0"/>
        <v>0</v>
      </c>
      <c r="I14" s="1"/>
    </row>
    <row r="15" spans="2:10" x14ac:dyDescent="0.25">
      <c r="B15" s="18">
        <v>9</v>
      </c>
      <c r="C15" s="11" t="s">
        <v>36</v>
      </c>
      <c r="D15" s="3" t="s">
        <v>6</v>
      </c>
      <c r="E15" s="4"/>
      <c r="F15" s="4">
        <v>1.5</v>
      </c>
      <c r="G15" s="8">
        <f t="shared" si="0"/>
        <v>0</v>
      </c>
      <c r="I15" s="1"/>
    </row>
    <row r="16" spans="2:10" x14ac:dyDescent="0.25">
      <c r="B16" s="18">
        <v>10</v>
      </c>
      <c r="C16" s="11" t="s">
        <v>37</v>
      </c>
      <c r="D16" s="3" t="s">
        <v>27</v>
      </c>
      <c r="E16" s="4"/>
      <c r="F16" s="4">
        <v>0.9</v>
      </c>
      <c r="G16" s="8">
        <f t="shared" si="0"/>
        <v>0</v>
      </c>
      <c r="I16" s="1"/>
    </row>
    <row r="17" spans="2:9" x14ac:dyDescent="0.25">
      <c r="B17" s="18">
        <v>11</v>
      </c>
      <c r="C17" s="11" t="s">
        <v>38</v>
      </c>
      <c r="D17" s="3" t="s">
        <v>5</v>
      </c>
      <c r="E17" s="4"/>
      <c r="F17" s="4">
        <v>0.4</v>
      </c>
      <c r="G17" s="8">
        <f t="shared" si="0"/>
        <v>0</v>
      </c>
      <c r="I17" s="1"/>
    </row>
    <row r="18" spans="2:9" x14ac:dyDescent="0.25">
      <c r="B18" s="18">
        <v>12</v>
      </c>
      <c r="C18" s="11" t="s">
        <v>39</v>
      </c>
      <c r="D18" s="3" t="s">
        <v>6</v>
      </c>
      <c r="E18" s="4"/>
      <c r="F18" s="4">
        <v>1.5</v>
      </c>
      <c r="G18" s="8">
        <f t="shared" si="0"/>
        <v>0</v>
      </c>
      <c r="I18" s="1"/>
    </row>
    <row r="19" spans="2:9" x14ac:dyDescent="0.25">
      <c r="B19" s="18">
        <v>13</v>
      </c>
      <c r="C19" s="11" t="s">
        <v>40</v>
      </c>
      <c r="D19" s="3" t="s">
        <v>27</v>
      </c>
      <c r="E19" s="4"/>
      <c r="F19" s="4">
        <v>0.9</v>
      </c>
      <c r="G19" s="8">
        <f t="shared" si="0"/>
        <v>0</v>
      </c>
      <c r="I19" s="1"/>
    </row>
    <row r="20" spans="2:9" x14ac:dyDescent="0.25">
      <c r="B20" s="18">
        <v>14</v>
      </c>
      <c r="C20" s="11" t="s">
        <v>41</v>
      </c>
      <c r="D20" s="3" t="s">
        <v>5</v>
      </c>
      <c r="E20" s="4"/>
      <c r="F20" s="4">
        <v>0.2</v>
      </c>
      <c r="G20" s="8">
        <f t="shared" si="0"/>
        <v>0</v>
      </c>
      <c r="I20" s="1"/>
    </row>
    <row r="21" spans="2:9" x14ac:dyDescent="0.25">
      <c r="B21" s="18">
        <v>15</v>
      </c>
      <c r="C21" s="11" t="s">
        <v>42</v>
      </c>
      <c r="D21" s="3" t="s">
        <v>6</v>
      </c>
      <c r="E21" s="4"/>
      <c r="F21" s="4">
        <v>0.75</v>
      </c>
      <c r="G21" s="8">
        <f t="shared" si="0"/>
        <v>0</v>
      </c>
      <c r="I21" s="1"/>
    </row>
    <row r="22" spans="2:9" x14ac:dyDescent="0.25">
      <c r="B22" s="18">
        <v>16</v>
      </c>
      <c r="C22" s="11" t="s">
        <v>43</v>
      </c>
      <c r="D22" s="3" t="s">
        <v>27</v>
      </c>
      <c r="E22" s="4"/>
      <c r="F22" s="4">
        <v>0.45</v>
      </c>
      <c r="G22" s="8">
        <f t="shared" si="0"/>
        <v>0</v>
      </c>
      <c r="I22" s="1"/>
    </row>
    <row r="23" spans="2:9" x14ac:dyDescent="0.25">
      <c r="B23" s="18">
        <v>17</v>
      </c>
      <c r="C23" s="11" t="s">
        <v>44</v>
      </c>
      <c r="D23" s="3" t="s">
        <v>5</v>
      </c>
      <c r="E23" s="4"/>
      <c r="F23" s="4">
        <v>0.4</v>
      </c>
      <c r="G23" s="8">
        <f t="shared" si="0"/>
        <v>0</v>
      </c>
      <c r="I23" s="1"/>
    </row>
    <row r="24" spans="2:9" x14ac:dyDescent="0.25">
      <c r="B24" s="18">
        <v>18</v>
      </c>
      <c r="C24" s="11" t="s">
        <v>45</v>
      </c>
      <c r="D24" s="3" t="s">
        <v>6</v>
      </c>
      <c r="E24" s="4"/>
      <c r="F24" s="4">
        <v>1.5</v>
      </c>
      <c r="G24" s="8">
        <f t="shared" si="0"/>
        <v>0</v>
      </c>
      <c r="I24" s="1"/>
    </row>
    <row r="25" spans="2:9" x14ac:dyDescent="0.25">
      <c r="B25" s="18">
        <v>19</v>
      </c>
      <c r="C25" s="11" t="s">
        <v>46</v>
      </c>
      <c r="D25" s="3" t="s">
        <v>27</v>
      </c>
      <c r="E25" s="4"/>
      <c r="F25" s="4">
        <v>0.9</v>
      </c>
      <c r="G25" s="8">
        <f t="shared" si="0"/>
        <v>0</v>
      </c>
      <c r="I25" s="1"/>
    </row>
    <row r="26" spans="2:9" x14ac:dyDescent="0.25">
      <c r="B26" s="20" t="s">
        <v>12</v>
      </c>
      <c r="C26" s="21"/>
      <c r="D26" s="21"/>
      <c r="E26" s="21"/>
      <c r="F26" s="22"/>
      <c r="G26" s="12">
        <f>SUM(G7:G25)</f>
        <v>0</v>
      </c>
      <c r="I26" s="1"/>
    </row>
    <row r="28" spans="2:9" ht="15.75" x14ac:dyDescent="0.25">
      <c r="B28" s="27" t="s">
        <v>15</v>
      </c>
      <c r="C28" s="28"/>
      <c r="D28" s="28"/>
      <c r="E28" s="28"/>
      <c r="F28" s="28"/>
      <c r="G28" s="29"/>
    </row>
    <row r="29" spans="2:9" ht="18.75" customHeight="1" x14ac:dyDescent="0.25">
      <c r="B29" s="30" t="s">
        <v>4</v>
      </c>
      <c r="C29" s="32" t="s">
        <v>0</v>
      </c>
      <c r="D29" s="32" t="s">
        <v>2</v>
      </c>
      <c r="E29" s="23" t="s">
        <v>17</v>
      </c>
      <c r="F29" s="25" t="s">
        <v>3</v>
      </c>
      <c r="G29" s="23" t="s">
        <v>18</v>
      </c>
    </row>
    <row r="30" spans="2:9" x14ac:dyDescent="0.25">
      <c r="B30" s="31"/>
      <c r="C30" s="33"/>
      <c r="D30" s="33"/>
      <c r="E30" s="24"/>
      <c r="F30" s="26"/>
      <c r="G30" s="24"/>
      <c r="I30" s="1"/>
    </row>
    <row r="31" spans="2:9" x14ac:dyDescent="0.25">
      <c r="B31" s="18">
        <v>20</v>
      </c>
      <c r="C31" s="11" t="s">
        <v>28</v>
      </c>
      <c r="D31" s="3" t="s">
        <v>14</v>
      </c>
      <c r="E31" s="4"/>
      <c r="F31" s="4">
        <v>30</v>
      </c>
      <c r="G31" s="8">
        <f t="shared" ref="G31:G49" si="1">E31*F31</f>
        <v>0</v>
      </c>
      <c r="I31" s="6"/>
    </row>
    <row r="32" spans="2:9" x14ac:dyDescent="0.25">
      <c r="B32" s="18">
        <v>21</v>
      </c>
      <c r="C32" s="11" t="s">
        <v>29</v>
      </c>
      <c r="D32" s="3" t="s">
        <v>5</v>
      </c>
      <c r="E32" s="4"/>
      <c r="F32" s="4">
        <v>12</v>
      </c>
      <c r="G32" s="8">
        <f t="shared" si="1"/>
        <v>0</v>
      </c>
      <c r="I32" s="1"/>
    </row>
    <row r="33" spans="2:10" x14ac:dyDescent="0.25">
      <c r="B33" s="18">
        <v>22</v>
      </c>
      <c r="C33" s="11" t="s">
        <v>30</v>
      </c>
      <c r="D33" s="3" t="s">
        <v>6</v>
      </c>
      <c r="E33" s="4"/>
      <c r="F33" s="4">
        <v>52</v>
      </c>
      <c r="G33" s="8">
        <f t="shared" si="1"/>
        <v>0</v>
      </c>
      <c r="I33" s="5"/>
      <c r="J33" s="7"/>
    </row>
    <row r="34" spans="2:10" x14ac:dyDescent="0.25">
      <c r="B34" s="18">
        <v>23</v>
      </c>
      <c r="C34" s="11" t="s">
        <v>31</v>
      </c>
      <c r="D34" s="3" t="s">
        <v>27</v>
      </c>
      <c r="E34" s="4"/>
      <c r="F34" s="4">
        <v>56</v>
      </c>
      <c r="G34" s="8">
        <f t="shared" si="1"/>
        <v>0</v>
      </c>
      <c r="I34" s="1"/>
    </row>
    <row r="35" spans="2:10" x14ac:dyDescent="0.25">
      <c r="B35" s="18">
        <v>24</v>
      </c>
      <c r="C35" s="11" t="s">
        <v>32</v>
      </c>
      <c r="D35" s="3" t="s">
        <v>5</v>
      </c>
      <c r="E35" s="4"/>
      <c r="F35" s="4">
        <v>0.3</v>
      </c>
      <c r="G35" s="8">
        <f t="shared" si="1"/>
        <v>0</v>
      </c>
      <c r="I35" s="1"/>
    </row>
    <row r="36" spans="2:10" x14ac:dyDescent="0.25">
      <c r="B36" s="18">
        <v>25</v>
      </c>
      <c r="C36" s="11" t="s">
        <v>33</v>
      </c>
      <c r="D36" s="3" t="s">
        <v>6</v>
      </c>
      <c r="E36" s="4"/>
      <c r="F36" s="4">
        <v>1.3</v>
      </c>
      <c r="G36" s="8">
        <f t="shared" si="1"/>
        <v>0</v>
      </c>
      <c r="I36" s="1"/>
    </row>
    <row r="37" spans="2:10" x14ac:dyDescent="0.25">
      <c r="B37" s="18">
        <v>26</v>
      </c>
      <c r="C37" s="11" t="s">
        <v>34</v>
      </c>
      <c r="D37" s="3" t="s">
        <v>27</v>
      </c>
      <c r="E37" s="4"/>
      <c r="F37" s="4">
        <v>1.4</v>
      </c>
      <c r="G37" s="8">
        <f t="shared" si="1"/>
        <v>0</v>
      </c>
      <c r="I37" s="1"/>
    </row>
    <row r="38" spans="2:10" x14ac:dyDescent="0.25">
      <c r="B38" s="18">
        <v>27</v>
      </c>
      <c r="C38" s="11" t="s">
        <v>35</v>
      </c>
      <c r="D38" s="3" t="s">
        <v>5</v>
      </c>
      <c r="E38" s="4"/>
      <c r="F38" s="4">
        <v>0.3</v>
      </c>
      <c r="G38" s="8">
        <f t="shared" si="1"/>
        <v>0</v>
      </c>
      <c r="I38" s="1"/>
    </row>
    <row r="39" spans="2:10" x14ac:dyDescent="0.25">
      <c r="B39" s="18">
        <v>28</v>
      </c>
      <c r="C39" s="11" t="s">
        <v>36</v>
      </c>
      <c r="D39" s="3" t="s">
        <v>6</v>
      </c>
      <c r="E39" s="4"/>
      <c r="F39" s="4">
        <v>1.3</v>
      </c>
      <c r="G39" s="8">
        <f t="shared" si="1"/>
        <v>0</v>
      </c>
      <c r="I39" s="1"/>
    </row>
    <row r="40" spans="2:10" x14ac:dyDescent="0.25">
      <c r="B40" s="18">
        <v>29</v>
      </c>
      <c r="C40" s="11" t="s">
        <v>37</v>
      </c>
      <c r="D40" s="3" t="s">
        <v>27</v>
      </c>
      <c r="E40" s="4"/>
      <c r="F40" s="4">
        <v>1.4</v>
      </c>
      <c r="G40" s="8">
        <f t="shared" si="1"/>
        <v>0</v>
      </c>
      <c r="I40" s="1"/>
    </row>
    <row r="41" spans="2:10" x14ac:dyDescent="0.25">
      <c r="B41" s="18">
        <v>30</v>
      </c>
      <c r="C41" s="11" t="s">
        <v>38</v>
      </c>
      <c r="D41" s="3" t="s">
        <v>5</v>
      </c>
      <c r="E41" s="4"/>
      <c r="F41" s="4">
        <v>0.3</v>
      </c>
      <c r="G41" s="8">
        <f t="shared" si="1"/>
        <v>0</v>
      </c>
      <c r="I41" s="1"/>
    </row>
    <row r="42" spans="2:10" x14ac:dyDescent="0.25">
      <c r="B42" s="18">
        <v>31</v>
      </c>
      <c r="C42" s="11" t="s">
        <v>39</v>
      </c>
      <c r="D42" s="3" t="s">
        <v>6</v>
      </c>
      <c r="E42" s="4"/>
      <c r="F42" s="4">
        <v>1.3</v>
      </c>
      <c r="G42" s="8">
        <f t="shared" si="1"/>
        <v>0</v>
      </c>
      <c r="I42" s="1"/>
    </row>
    <row r="43" spans="2:10" x14ac:dyDescent="0.25">
      <c r="B43" s="18">
        <v>32</v>
      </c>
      <c r="C43" s="11" t="s">
        <v>40</v>
      </c>
      <c r="D43" s="3" t="s">
        <v>27</v>
      </c>
      <c r="E43" s="4"/>
      <c r="F43" s="4">
        <v>1.4</v>
      </c>
      <c r="G43" s="8">
        <f t="shared" si="1"/>
        <v>0</v>
      </c>
      <c r="I43" s="1"/>
    </row>
    <row r="44" spans="2:10" x14ac:dyDescent="0.25">
      <c r="B44" s="18">
        <v>33</v>
      </c>
      <c r="C44" s="11" t="s">
        <v>41</v>
      </c>
      <c r="D44" s="3" t="s">
        <v>5</v>
      </c>
      <c r="E44" s="4"/>
      <c r="F44" s="4">
        <v>0.15</v>
      </c>
      <c r="G44" s="8">
        <f t="shared" si="1"/>
        <v>0</v>
      </c>
      <c r="I44" s="1"/>
    </row>
    <row r="45" spans="2:10" x14ac:dyDescent="0.25">
      <c r="B45" s="18">
        <v>34</v>
      </c>
      <c r="C45" s="11" t="s">
        <v>42</v>
      </c>
      <c r="D45" s="3" t="s">
        <v>6</v>
      </c>
      <c r="E45" s="4"/>
      <c r="F45" s="4">
        <v>0.65</v>
      </c>
      <c r="G45" s="8">
        <f t="shared" si="1"/>
        <v>0</v>
      </c>
      <c r="I45" s="1"/>
    </row>
    <row r="46" spans="2:10" x14ac:dyDescent="0.25">
      <c r="B46" s="18">
        <v>35</v>
      </c>
      <c r="C46" s="11" t="s">
        <v>43</v>
      </c>
      <c r="D46" s="3" t="s">
        <v>27</v>
      </c>
      <c r="E46" s="4"/>
      <c r="F46" s="4">
        <v>0.7</v>
      </c>
      <c r="G46" s="8">
        <f t="shared" si="1"/>
        <v>0</v>
      </c>
      <c r="I46" s="1"/>
    </row>
    <row r="47" spans="2:10" x14ac:dyDescent="0.25">
      <c r="B47" s="18">
        <v>36</v>
      </c>
      <c r="C47" s="11" t="s">
        <v>44</v>
      </c>
      <c r="D47" s="3" t="s">
        <v>5</v>
      </c>
      <c r="E47" s="4"/>
      <c r="F47" s="4">
        <v>0.3</v>
      </c>
      <c r="G47" s="8">
        <f t="shared" si="1"/>
        <v>0</v>
      </c>
      <c r="I47" s="1"/>
    </row>
    <row r="48" spans="2:10" x14ac:dyDescent="0.25">
      <c r="B48" s="18">
        <v>37</v>
      </c>
      <c r="C48" s="11" t="s">
        <v>45</v>
      </c>
      <c r="D48" s="3" t="s">
        <v>6</v>
      </c>
      <c r="E48" s="4"/>
      <c r="F48" s="4">
        <v>1.3</v>
      </c>
      <c r="G48" s="8">
        <f t="shared" si="1"/>
        <v>0</v>
      </c>
      <c r="I48" s="1"/>
    </row>
    <row r="49" spans="2:10" x14ac:dyDescent="0.25">
      <c r="B49" s="18">
        <v>38</v>
      </c>
      <c r="C49" s="11" t="s">
        <v>46</v>
      </c>
      <c r="D49" s="3" t="s">
        <v>27</v>
      </c>
      <c r="E49" s="4"/>
      <c r="F49" s="4">
        <v>1.4</v>
      </c>
      <c r="G49" s="8">
        <f t="shared" si="1"/>
        <v>0</v>
      </c>
      <c r="I49" s="1"/>
    </row>
    <row r="50" spans="2:10" x14ac:dyDescent="0.25">
      <c r="B50" s="20" t="s">
        <v>16</v>
      </c>
      <c r="C50" s="21"/>
      <c r="D50" s="21"/>
      <c r="E50" s="21"/>
      <c r="F50" s="22"/>
      <c r="G50" s="12">
        <f>SUM(G31:G49)</f>
        <v>0</v>
      </c>
      <c r="I50" s="1"/>
    </row>
    <row r="52" spans="2:10" ht="15.75" x14ac:dyDescent="0.25">
      <c r="B52" s="27" t="s">
        <v>23</v>
      </c>
      <c r="C52" s="28"/>
      <c r="D52" s="28"/>
      <c r="E52" s="28"/>
      <c r="F52" s="28"/>
      <c r="G52" s="29"/>
    </row>
    <row r="53" spans="2:10" ht="15" customHeight="1" x14ac:dyDescent="0.25">
      <c r="B53" s="30" t="s">
        <v>7</v>
      </c>
      <c r="C53" s="32" t="s">
        <v>0</v>
      </c>
      <c r="D53" s="32" t="s">
        <v>2</v>
      </c>
      <c r="E53" s="23" t="s">
        <v>17</v>
      </c>
      <c r="F53" s="25" t="s">
        <v>3</v>
      </c>
      <c r="G53" s="23" t="s">
        <v>18</v>
      </c>
    </row>
    <row r="54" spans="2:10" x14ac:dyDescent="0.25">
      <c r="B54" s="31"/>
      <c r="C54" s="33"/>
      <c r="D54" s="33"/>
      <c r="E54" s="24"/>
      <c r="F54" s="26"/>
      <c r="G54" s="24"/>
      <c r="I54" s="1"/>
    </row>
    <row r="55" spans="2:10" x14ac:dyDescent="0.25">
      <c r="B55" s="13">
        <v>39</v>
      </c>
      <c r="C55" s="11" t="s">
        <v>28</v>
      </c>
      <c r="D55" s="3" t="s">
        <v>14</v>
      </c>
      <c r="E55" s="4"/>
      <c r="F55" s="4">
        <v>68</v>
      </c>
      <c r="G55" s="8">
        <f>E55*F55</f>
        <v>0</v>
      </c>
      <c r="I55" s="6"/>
    </row>
    <row r="56" spans="2:10" x14ac:dyDescent="0.25">
      <c r="B56" s="13">
        <v>40</v>
      </c>
      <c r="C56" s="11" t="s">
        <v>29</v>
      </c>
      <c r="D56" s="3" t="s">
        <v>5</v>
      </c>
      <c r="E56" s="4"/>
      <c r="F56" s="4">
        <v>44</v>
      </c>
      <c r="G56" s="8">
        <f>E56*F56</f>
        <v>0</v>
      </c>
      <c r="I56" s="1"/>
    </row>
    <row r="57" spans="2:10" x14ac:dyDescent="0.25">
      <c r="B57" s="15">
        <v>41</v>
      </c>
      <c r="C57" s="11" t="s">
        <v>30</v>
      </c>
      <c r="D57" s="3" t="s">
        <v>6</v>
      </c>
      <c r="E57" s="4"/>
      <c r="F57" s="4">
        <v>180</v>
      </c>
      <c r="G57" s="8">
        <f t="shared" ref="G57:G73" si="2">E57*F57</f>
        <v>0</v>
      </c>
      <c r="I57" s="5"/>
      <c r="J57" s="7"/>
    </row>
    <row r="58" spans="2:10" x14ac:dyDescent="0.25">
      <c r="B58" s="15">
        <v>42</v>
      </c>
      <c r="C58" s="11" t="s">
        <v>31</v>
      </c>
      <c r="D58" s="3" t="s">
        <v>27</v>
      </c>
      <c r="E58" s="4"/>
      <c r="F58" s="4">
        <v>48</v>
      </c>
      <c r="G58" s="8">
        <f t="shared" si="2"/>
        <v>0</v>
      </c>
      <c r="I58" s="1"/>
    </row>
    <row r="59" spans="2:10" x14ac:dyDescent="0.25">
      <c r="B59" s="15">
        <v>43</v>
      </c>
      <c r="C59" s="11" t="s">
        <v>32</v>
      </c>
      <c r="D59" s="3" t="s">
        <v>5</v>
      </c>
      <c r="E59" s="4"/>
      <c r="F59" s="4">
        <v>1.1000000000000001</v>
      </c>
      <c r="G59" s="8">
        <f t="shared" si="2"/>
        <v>0</v>
      </c>
      <c r="I59" s="1"/>
    </row>
    <row r="60" spans="2:10" x14ac:dyDescent="0.25">
      <c r="B60" s="15">
        <v>44</v>
      </c>
      <c r="C60" s="11" t="s">
        <v>33</v>
      </c>
      <c r="D60" s="3" t="s">
        <v>6</v>
      </c>
      <c r="E60" s="4"/>
      <c r="F60" s="4">
        <v>4.5</v>
      </c>
      <c r="G60" s="8">
        <f t="shared" si="2"/>
        <v>0</v>
      </c>
      <c r="I60" s="1"/>
    </row>
    <row r="61" spans="2:10" x14ac:dyDescent="0.25">
      <c r="B61" s="15">
        <v>45</v>
      </c>
      <c r="C61" s="11" t="s">
        <v>34</v>
      </c>
      <c r="D61" s="3" t="s">
        <v>27</v>
      </c>
      <c r="E61" s="4"/>
      <c r="F61" s="4">
        <v>1.2</v>
      </c>
      <c r="G61" s="8">
        <f t="shared" si="2"/>
        <v>0</v>
      </c>
      <c r="I61" s="1"/>
    </row>
    <row r="62" spans="2:10" x14ac:dyDescent="0.25">
      <c r="B62" s="15">
        <v>46</v>
      </c>
      <c r="C62" s="11" t="s">
        <v>35</v>
      </c>
      <c r="D62" s="3" t="s">
        <v>5</v>
      </c>
      <c r="E62" s="4"/>
      <c r="F62" s="4">
        <v>1.1000000000000001</v>
      </c>
      <c r="G62" s="8">
        <f t="shared" si="2"/>
        <v>0</v>
      </c>
      <c r="I62" s="1"/>
    </row>
    <row r="63" spans="2:10" x14ac:dyDescent="0.25">
      <c r="B63" s="15">
        <v>47</v>
      </c>
      <c r="C63" s="11" t="s">
        <v>36</v>
      </c>
      <c r="D63" s="3" t="s">
        <v>6</v>
      </c>
      <c r="E63" s="4"/>
      <c r="F63" s="4">
        <v>4.5</v>
      </c>
      <c r="G63" s="8">
        <f t="shared" si="2"/>
        <v>0</v>
      </c>
      <c r="I63" s="1"/>
    </row>
    <row r="64" spans="2:10" x14ac:dyDescent="0.25">
      <c r="B64" s="15">
        <v>48</v>
      </c>
      <c r="C64" s="11" t="s">
        <v>37</v>
      </c>
      <c r="D64" s="3" t="s">
        <v>27</v>
      </c>
      <c r="E64" s="4"/>
      <c r="F64" s="4">
        <v>1.2</v>
      </c>
      <c r="G64" s="8">
        <f t="shared" si="2"/>
        <v>0</v>
      </c>
      <c r="I64" s="1"/>
    </row>
    <row r="65" spans="2:9" x14ac:dyDescent="0.25">
      <c r="B65" s="15">
        <v>49</v>
      </c>
      <c r="C65" s="11" t="s">
        <v>38</v>
      </c>
      <c r="D65" s="3" t="s">
        <v>5</v>
      </c>
      <c r="E65" s="4"/>
      <c r="F65" s="4">
        <v>1.1000000000000001</v>
      </c>
      <c r="G65" s="8">
        <f t="shared" si="2"/>
        <v>0</v>
      </c>
      <c r="I65" s="1"/>
    </row>
    <row r="66" spans="2:9" x14ac:dyDescent="0.25">
      <c r="B66" s="15">
        <v>50</v>
      </c>
      <c r="C66" s="11" t="s">
        <v>39</v>
      </c>
      <c r="D66" s="3" t="s">
        <v>6</v>
      </c>
      <c r="E66" s="4"/>
      <c r="F66" s="4">
        <v>4.5</v>
      </c>
      <c r="G66" s="8">
        <f t="shared" si="2"/>
        <v>0</v>
      </c>
      <c r="I66" s="1"/>
    </row>
    <row r="67" spans="2:9" x14ac:dyDescent="0.25">
      <c r="B67" s="15">
        <v>51</v>
      </c>
      <c r="C67" s="11" t="s">
        <v>40</v>
      </c>
      <c r="D67" s="3" t="s">
        <v>27</v>
      </c>
      <c r="E67" s="4"/>
      <c r="F67" s="4">
        <v>1.2</v>
      </c>
      <c r="G67" s="8">
        <f t="shared" si="2"/>
        <v>0</v>
      </c>
      <c r="I67" s="1"/>
    </row>
    <row r="68" spans="2:9" x14ac:dyDescent="0.25">
      <c r="B68" s="15">
        <v>52</v>
      </c>
      <c r="C68" s="11" t="s">
        <v>41</v>
      </c>
      <c r="D68" s="3" t="s">
        <v>5</v>
      </c>
      <c r="E68" s="4"/>
      <c r="F68" s="4">
        <v>0.55000000000000004</v>
      </c>
      <c r="G68" s="8">
        <f t="shared" si="2"/>
        <v>0</v>
      </c>
      <c r="I68" s="1"/>
    </row>
    <row r="69" spans="2:9" x14ac:dyDescent="0.25">
      <c r="B69" s="15">
        <v>53</v>
      </c>
      <c r="C69" s="11" t="s">
        <v>42</v>
      </c>
      <c r="D69" s="3" t="s">
        <v>6</v>
      </c>
      <c r="E69" s="4"/>
      <c r="F69" s="4">
        <v>2.25</v>
      </c>
      <c r="G69" s="8">
        <f t="shared" si="2"/>
        <v>0</v>
      </c>
      <c r="I69" s="1"/>
    </row>
    <row r="70" spans="2:9" x14ac:dyDescent="0.25">
      <c r="B70" s="15">
        <v>54</v>
      </c>
      <c r="C70" s="11" t="s">
        <v>43</v>
      </c>
      <c r="D70" s="3" t="s">
        <v>27</v>
      </c>
      <c r="E70" s="4"/>
      <c r="F70" s="4">
        <v>0.6</v>
      </c>
      <c r="G70" s="8">
        <f t="shared" si="2"/>
        <v>0</v>
      </c>
      <c r="I70" s="1"/>
    </row>
    <row r="71" spans="2:9" x14ac:dyDescent="0.25">
      <c r="B71" s="15">
        <v>55</v>
      </c>
      <c r="C71" s="11" t="s">
        <v>44</v>
      </c>
      <c r="D71" s="3" t="s">
        <v>5</v>
      </c>
      <c r="E71" s="4"/>
      <c r="F71" s="4">
        <v>1.1000000000000001</v>
      </c>
      <c r="G71" s="8">
        <f t="shared" si="2"/>
        <v>0</v>
      </c>
      <c r="I71" s="1"/>
    </row>
    <row r="72" spans="2:9" x14ac:dyDescent="0.25">
      <c r="B72" s="15">
        <v>56</v>
      </c>
      <c r="C72" s="11" t="s">
        <v>45</v>
      </c>
      <c r="D72" s="3" t="s">
        <v>6</v>
      </c>
      <c r="E72" s="4"/>
      <c r="F72" s="4">
        <v>4.5</v>
      </c>
      <c r="G72" s="8">
        <f t="shared" si="2"/>
        <v>0</v>
      </c>
      <c r="I72" s="1"/>
    </row>
    <row r="73" spans="2:9" x14ac:dyDescent="0.25">
      <c r="B73" s="15">
        <v>57</v>
      </c>
      <c r="C73" s="11" t="s">
        <v>46</v>
      </c>
      <c r="D73" s="3" t="s">
        <v>27</v>
      </c>
      <c r="E73" s="4"/>
      <c r="F73" s="4">
        <v>1.2</v>
      </c>
      <c r="G73" s="8">
        <f t="shared" si="2"/>
        <v>0</v>
      </c>
      <c r="I73" s="1"/>
    </row>
    <row r="74" spans="2:9" x14ac:dyDescent="0.25">
      <c r="B74" s="20" t="s">
        <v>19</v>
      </c>
      <c r="C74" s="21"/>
      <c r="D74" s="21"/>
      <c r="E74" s="21"/>
      <c r="F74" s="22"/>
      <c r="G74" s="12">
        <f>SUM(G55:G73)</f>
        <v>0</v>
      </c>
      <c r="I74" s="1"/>
    </row>
    <row r="76" spans="2:9" ht="15.75" x14ac:dyDescent="0.25">
      <c r="B76" s="27" t="s">
        <v>24</v>
      </c>
      <c r="C76" s="28"/>
      <c r="D76" s="28"/>
      <c r="E76" s="28"/>
      <c r="F76" s="28"/>
      <c r="G76" s="29"/>
    </row>
    <row r="77" spans="2:9" ht="18.75" customHeight="1" x14ac:dyDescent="0.25">
      <c r="B77" s="30" t="s">
        <v>8</v>
      </c>
      <c r="C77" s="32" t="s">
        <v>0</v>
      </c>
      <c r="D77" s="32" t="s">
        <v>2</v>
      </c>
      <c r="E77" s="23" t="s">
        <v>17</v>
      </c>
      <c r="F77" s="25" t="s">
        <v>3</v>
      </c>
      <c r="G77" s="23" t="s">
        <v>18</v>
      </c>
    </row>
    <row r="78" spans="2:9" x14ac:dyDescent="0.25">
      <c r="B78" s="31"/>
      <c r="C78" s="33"/>
      <c r="D78" s="33"/>
      <c r="E78" s="24"/>
      <c r="F78" s="26"/>
      <c r="G78" s="24"/>
      <c r="I78" s="1"/>
    </row>
    <row r="79" spans="2:9" x14ac:dyDescent="0.25">
      <c r="B79" s="18">
        <v>58</v>
      </c>
      <c r="C79" s="11" t="s">
        <v>28</v>
      </c>
      <c r="D79" s="3" t="s">
        <v>14</v>
      </c>
      <c r="E79" s="4"/>
      <c r="F79" s="4">
        <v>26</v>
      </c>
      <c r="G79" s="8">
        <f>E79*F79</f>
        <v>0</v>
      </c>
      <c r="I79" s="6"/>
    </row>
    <row r="80" spans="2:9" x14ac:dyDescent="0.25">
      <c r="B80" s="18">
        <v>59</v>
      </c>
      <c r="C80" s="11" t="s">
        <v>29</v>
      </c>
      <c r="D80" s="3" t="s">
        <v>5</v>
      </c>
      <c r="E80" s="4"/>
      <c r="F80" s="4">
        <v>12</v>
      </c>
      <c r="G80" s="8">
        <f t="shared" ref="G80:G97" si="3">E80*F80</f>
        <v>0</v>
      </c>
      <c r="I80" s="1"/>
    </row>
    <row r="81" spans="2:10" x14ac:dyDescent="0.25">
      <c r="B81" s="18">
        <v>60</v>
      </c>
      <c r="C81" s="11" t="s">
        <v>30</v>
      </c>
      <c r="D81" s="3" t="s">
        <v>6</v>
      </c>
      <c r="E81" s="4"/>
      <c r="F81" s="4">
        <v>84</v>
      </c>
      <c r="G81" s="8">
        <f t="shared" si="3"/>
        <v>0</v>
      </c>
      <c r="I81" s="5"/>
      <c r="J81" s="7"/>
    </row>
    <row r="82" spans="2:10" x14ac:dyDescent="0.25">
      <c r="B82" s="18">
        <v>61</v>
      </c>
      <c r="C82" s="11" t="s">
        <v>31</v>
      </c>
      <c r="D82" s="3" t="s">
        <v>27</v>
      </c>
      <c r="E82" s="4"/>
      <c r="F82" s="4">
        <v>8</v>
      </c>
      <c r="G82" s="8">
        <f t="shared" si="3"/>
        <v>0</v>
      </c>
      <c r="I82" s="1"/>
    </row>
    <row r="83" spans="2:10" x14ac:dyDescent="0.25">
      <c r="B83" s="18">
        <v>62</v>
      </c>
      <c r="C83" s="11" t="s">
        <v>32</v>
      </c>
      <c r="D83" s="3" t="s">
        <v>5</v>
      </c>
      <c r="E83" s="4"/>
      <c r="F83" s="4">
        <v>0.3</v>
      </c>
      <c r="G83" s="8">
        <f t="shared" si="3"/>
        <v>0</v>
      </c>
      <c r="I83" s="1"/>
    </row>
    <row r="84" spans="2:10" x14ac:dyDescent="0.25">
      <c r="B84" s="18">
        <v>63</v>
      </c>
      <c r="C84" s="11" t="s">
        <v>33</v>
      </c>
      <c r="D84" s="3" t="s">
        <v>6</v>
      </c>
      <c r="E84" s="4"/>
      <c r="F84" s="4">
        <v>2.1</v>
      </c>
      <c r="G84" s="8">
        <f t="shared" si="3"/>
        <v>0</v>
      </c>
      <c r="I84" s="1"/>
    </row>
    <row r="85" spans="2:10" x14ac:dyDescent="0.25">
      <c r="B85" s="18">
        <v>64</v>
      </c>
      <c r="C85" s="11" t="s">
        <v>34</v>
      </c>
      <c r="D85" s="3" t="s">
        <v>27</v>
      </c>
      <c r="E85" s="4"/>
      <c r="F85" s="4">
        <v>0.2</v>
      </c>
      <c r="G85" s="8">
        <f t="shared" si="3"/>
        <v>0</v>
      </c>
      <c r="I85" s="1"/>
    </row>
    <row r="86" spans="2:10" x14ac:dyDescent="0.25">
      <c r="B86" s="18">
        <v>65</v>
      </c>
      <c r="C86" s="11" t="s">
        <v>35</v>
      </c>
      <c r="D86" s="3" t="s">
        <v>5</v>
      </c>
      <c r="E86" s="4"/>
      <c r="F86" s="4">
        <v>0.3</v>
      </c>
      <c r="G86" s="8">
        <f t="shared" si="3"/>
        <v>0</v>
      </c>
      <c r="I86" s="1"/>
    </row>
    <row r="87" spans="2:10" x14ac:dyDescent="0.25">
      <c r="B87" s="18">
        <v>66</v>
      </c>
      <c r="C87" s="11" t="s">
        <v>36</v>
      </c>
      <c r="D87" s="3" t="s">
        <v>6</v>
      </c>
      <c r="E87" s="4"/>
      <c r="F87" s="4">
        <v>2.1</v>
      </c>
      <c r="G87" s="8">
        <f t="shared" si="3"/>
        <v>0</v>
      </c>
      <c r="I87" s="1"/>
    </row>
    <row r="88" spans="2:10" x14ac:dyDescent="0.25">
      <c r="B88" s="18">
        <v>67</v>
      </c>
      <c r="C88" s="11" t="s">
        <v>37</v>
      </c>
      <c r="D88" s="3" t="s">
        <v>27</v>
      </c>
      <c r="E88" s="4"/>
      <c r="F88" s="4">
        <v>0.2</v>
      </c>
      <c r="G88" s="8">
        <f t="shared" si="3"/>
        <v>0</v>
      </c>
      <c r="I88" s="1"/>
    </row>
    <row r="89" spans="2:10" x14ac:dyDescent="0.25">
      <c r="B89" s="18">
        <v>68</v>
      </c>
      <c r="C89" s="11" t="s">
        <v>38</v>
      </c>
      <c r="D89" s="3" t="s">
        <v>5</v>
      </c>
      <c r="E89" s="4"/>
      <c r="F89" s="4">
        <v>0.3</v>
      </c>
      <c r="G89" s="8">
        <f t="shared" si="3"/>
        <v>0</v>
      </c>
      <c r="I89" s="1"/>
    </row>
    <row r="90" spans="2:10" x14ac:dyDescent="0.25">
      <c r="B90" s="18">
        <v>69</v>
      </c>
      <c r="C90" s="11" t="s">
        <v>39</v>
      </c>
      <c r="D90" s="3" t="s">
        <v>6</v>
      </c>
      <c r="E90" s="4"/>
      <c r="F90" s="4">
        <v>2.1</v>
      </c>
      <c r="G90" s="8">
        <f t="shared" si="3"/>
        <v>0</v>
      </c>
      <c r="I90" s="1"/>
    </row>
    <row r="91" spans="2:10" x14ac:dyDescent="0.25">
      <c r="B91" s="18">
        <v>70</v>
      </c>
      <c r="C91" s="11" t="s">
        <v>40</v>
      </c>
      <c r="D91" s="3" t="s">
        <v>27</v>
      </c>
      <c r="E91" s="4"/>
      <c r="F91" s="4">
        <v>0.2</v>
      </c>
      <c r="G91" s="8">
        <f t="shared" si="3"/>
        <v>0</v>
      </c>
      <c r="I91" s="1"/>
    </row>
    <row r="92" spans="2:10" x14ac:dyDescent="0.25">
      <c r="B92" s="18">
        <v>71</v>
      </c>
      <c r="C92" s="11" t="s">
        <v>41</v>
      </c>
      <c r="D92" s="3" t="s">
        <v>5</v>
      </c>
      <c r="E92" s="4"/>
      <c r="F92" s="4">
        <v>0.15</v>
      </c>
      <c r="G92" s="8">
        <f t="shared" si="3"/>
        <v>0</v>
      </c>
      <c r="I92" s="1"/>
    </row>
    <row r="93" spans="2:10" x14ac:dyDescent="0.25">
      <c r="B93" s="18">
        <v>72</v>
      </c>
      <c r="C93" s="11" t="s">
        <v>42</v>
      </c>
      <c r="D93" s="3" t="s">
        <v>6</v>
      </c>
      <c r="E93" s="4"/>
      <c r="F93" s="4">
        <v>1.05</v>
      </c>
      <c r="G93" s="8">
        <f t="shared" si="3"/>
        <v>0</v>
      </c>
      <c r="I93" s="1"/>
    </row>
    <row r="94" spans="2:10" x14ac:dyDescent="0.25">
      <c r="B94" s="18">
        <v>73</v>
      </c>
      <c r="C94" s="11" t="s">
        <v>43</v>
      </c>
      <c r="D94" s="3" t="s">
        <v>27</v>
      </c>
      <c r="E94" s="4"/>
      <c r="F94" s="4">
        <v>0.1</v>
      </c>
      <c r="G94" s="8">
        <f t="shared" si="3"/>
        <v>0</v>
      </c>
      <c r="I94" s="1"/>
    </row>
    <row r="95" spans="2:10" x14ac:dyDescent="0.25">
      <c r="B95" s="18">
        <v>74</v>
      </c>
      <c r="C95" s="11" t="s">
        <v>44</v>
      </c>
      <c r="D95" s="3" t="s">
        <v>5</v>
      </c>
      <c r="E95" s="4"/>
      <c r="F95" s="4">
        <v>0.3</v>
      </c>
      <c r="G95" s="8">
        <f t="shared" si="3"/>
        <v>0</v>
      </c>
      <c r="I95" s="1"/>
    </row>
    <row r="96" spans="2:10" x14ac:dyDescent="0.25">
      <c r="B96" s="18">
        <v>75</v>
      </c>
      <c r="C96" s="11" t="s">
        <v>45</v>
      </c>
      <c r="D96" s="3" t="s">
        <v>6</v>
      </c>
      <c r="E96" s="4"/>
      <c r="F96" s="4">
        <v>2.1</v>
      </c>
      <c r="G96" s="8">
        <f t="shared" si="3"/>
        <v>0</v>
      </c>
      <c r="I96" s="1"/>
    </row>
    <row r="97" spans="2:10" x14ac:dyDescent="0.25">
      <c r="B97" s="18">
        <v>76</v>
      </c>
      <c r="C97" s="11" t="s">
        <v>46</v>
      </c>
      <c r="D97" s="3" t="s">
        <v>27</v>
      </c>
      <c r="E97" s="4"/>
      <c r="F97" s="4">
        <v>0.2</v>
      </c>
      <c r="G97" s="8">
        <f t="shared" si="3"/>
        <v>0</v>
      </c>
      <c r="I97" s="1"/>
    </row>
    <row r="98" spans="2:10" x14ac:dyDescent="0.25">
      <c r="B98" s="20" t="s">
        <v>20</v>
      </c>
      <c r="C98" s="21"/>
      <c r="D98" s="21"/>
      <c r="E98" s="21"/>
      <c r="F98" s="22"/>
      <c r="G98" s="12">
        <f>SUM(G79:G97)</f>
        <v>0</v>
      </c>
      <c r="I98" s="1"/>
    </row>
    <row r="99" spans="2:10" x14ac:dyDescent="0.25">
      <c r="B99" s="9"/>
      <c r="C99" s="9"/>
      <c r="D99" s="9"/>
      <c r="E99" s="9"/>
      <c r="F99" s="9"/>
      <c r="G99" s="10"/>
      <c r="I99" s="1"/>
    </row>
    <row r="100" spans="2:10" ht="15.75" x14ac:dyDescent="0.25">
      <c r="B100" s="27" t="s">
        <v>25</v>
      </c>
      <c r="C100" s="28"/>
      <c r="D100" s="28"/>
      <c r="E100" s="28"/>
      <c r="F100" s="28"/>
      <c r="G100" s="29"/>
    </row>
    <row r="101" spans="2:10" ht="18.75" customHeight="1" x14ac:dyDescent="0.25">
      <c r="B101" s="30" t="s">
        <v>9</v>
      </c>
      <c r="C101" s="32" t="s">
        <v>0</v>
      </c>
      <c r="D101" s="32" t="s">
        <v>2</v>
      </c>
      <c r="E101" s="23" t="s">
        <v>17</v>
      </c>
      <c r="F101" s="25" t="s">
        <v>3</v>
      </c>
      <c r="G101" s="23" t="s">
        <v>18</v>
      </c>
    </row>
    <row r="102" spans="2:10" x14ac:dyDescent="0.25">
      <c r="B102" s="31"/>
      <c r="C102" s="33"/>
      <c r="D102" s="33"/>
      <c r="E102" s="24"/>
      <c r="F102" s="26"/>
      <c r="G102" s="24"/>
      <c r="I102" s="1"/>
    </row>
    <row r="103" spans="2:10" x14ac:dyDescent="0.25">
      <c r="B103" s="13">
        <v>77</v>
      </c>
      <c r="C103" s="11" t="s">
        <v>28</v>
      </c>
      <c r="D103" s="3" t="s">
        <v>14</v>
      </c>
      <c r="E103" s="4"/>
      <c r="F103" s="4">
        <v>41</v>
      </c>
      <c r="G103" s="8">
        <f>E103*F103</f>
        <v>0</v>
      </c>
      <c r="I103" s="6"/>
    </row>
    <row r="104" spans="2:10" x14ac:dyDescent="0.25">
      <c r="B104" s="13">
        <v>78</v>
      </c>
      <c r="C104" s="11" t="s">
        <v>29</v>
      </c>
      <c r="D104" s="3" t="s">
        <v>5</v>
      </c>
      <c r="E104" s="4"/>
      <c r="F104" s="4">
        <v>24</v>
      </c>
      <c r="G104" s="8">
        <f t="shared" ref="G104:G121" si="4">E104*F104</f>
        <v>0</v>
      </c>
      <c r="I104" s="1"/>
    </row>
    <row r="105" spans="2:10" x14ac:dyDescent="0.25">
      <c r="B105" s="13">
        <v>79</v>
      </c>
      <c r="C105" s="11" t="s">
        <v>30</v>
      </c>
      <c r="D105" s="3" t="s">
        <v>6</v>
      </c>
      <c r="E105" s="4"/>
      <c r="F105" s="4">
        <v>100</v>
      </c>
      <c r="G105" s="8">
        <f t="shared" si="4"/>
        <v>0</v>
      </c>
      <c r="I105" s="5"/>
      <c r="J105" s="7"/>
    </row>
    <row r="106" spans="2:10" x14ac:dyDescent="0.25">
      <c r="B106" s="15">
        <v>80</v>
      </c>
      <c r="C106" s="11" t="s">
        <v>31</v>
      </c>
      <c r="D106" s="3" t="s">
        <v>27</v>
      </c>
      <c r="E106" s="4"/>
      <c r="F106" s="4">
        <v>40</v>
      </c>
      <c r="G106" s="8">
        <f t="shared" si="4"/>
        <v>0</v>
      </c>
      <c r="I106" s="1"/>
    </row>
    <row r="107" spans="2:10" x14ac:dyDescent="0.25">
      <c r="B107" s="15">
        <v>81</v>
      </c>
      <c r="C107" s="11" t="s">
        <v>32</v>
      </c>
      <c r="D107" s="3" t="s">
        <v>5</v>
      </c>
      <c r="E107" s="4"/>
      <c r="F107" s="4">
        <v>0.6</v>
      </c>
      <c r="G107" s="8">
        <f t="shared" si="4"/>
        <v>0</v>
      </c>
      <c r="I107" s="1"/>
    </row>
    <row r="108" spans="2:10" x14ac:dyDescent="0.25">
      <c r="B108" s="15">
        <v>82</v>
      </c>
      <c r="C108" s="11" t="s">
        <v>33</v>
      </c>
      <c r="D108" s="3" t="s">
        <v>6</v>
      </c>
      <c r="E108" s="4"/>
      <c r="F108" s="4">
        <v>2.5</v>
      </c>
      <c r="G108" s="8">
        <f t="shared" si="4"/>
        <v>0</v>
      </c>
      <c r="I108" s="1"/>
    </row>
    <row r="109" spans="2:10" x14ac:dyDescent="0.25">
      <c r="B109" s="15">
        <v>83</v>
      </c>
      <c r="C109" s="11" t="s">
        <v>34</v>
      </c>
      <c r="D109" s="3" t="s">
        <v>27</v>
      </c>
      <c r="E109" s="4"/>
      <c r="F109" s="4">
        <v>1</v>
      </c>
      <c r="G109" s="8">
        <f t="shared" si="4"/>
        <v>0</v>
      </c>
      <c r="I109" s="1"/>
    </row>
    <row r="110" spans="2:10" x14ac:dyDescent="0.25">
      <c r="B110" s="15">
        <v>84</v>
      </c>
      <c r="C110" s="11" t="s">
        <v>35</v>
      </c>
      <c r="D110" s="3" t="s">
        <v>5</v>
      </c>
      <c r="E110" s="4"/>
      <c r="F110" s="4">
        <v>0.6</v>
      </c>
      <c r="G110" s="8">
        <f t="shared" si="4"/>
        <v>0</v>
      </c>
      <c r="I110" s="1"/>
    </row>
    <row r="111" spans="2:10" x14ac:dyDescent="0.25">
      <c r="B111" s="15">
        <v>85</v>
      </c>
      <c r="C111" s="11" t="s">
        <v>36</v>
      </c>
      <c r="D111" s="3" t="s">
        <v>6</v>
      </c>
      <c r="E111" s="4"/>
      <c r="F111" s="4">
        <v>2.5</v>
      </c>
      <c r="G111" s="8">
        <f t="shared" si="4"/>
        <v>0</v>
      </c>
      <c r="I111" s="1"/>
    </row>
    <row r="112" spans="2:10" x14ac:dyDescent="0.25">
      <c r="B112" s="15">
        <v>86</v>
      </c>
      <c r="C112" s="11" t="s">
        <v>37</v>
      </c>
      <c r="D112" s="3" t="s">
        <v>27</v>
      </c>
      <c r="E112" s="4"/>
      <c r="F112" s="4">
        <v>1</v>
      </c>
      <c r="G112" s="8">
        <f t="shared" si="4"/>
        <v>0</v>
      </c>
      <c r="I112" s="1"/>
    </row>
    <row r="113" spans="2:9" x14ac:dyDescent="0.25">
      <c r="B113" s="15">
        <v>87</v>
      </c>
      <c r="C113" s="11" t="s">
        <v>38</v>
      </c>
      <c r="D113" s="3" t="s">
        <v>5</v>
      </c>
      <c r="E113" s="4"/>
      <c r="F113" s="4">
        <v>0.6</v>
      </c>
      <c r="G113" s="8">
        <f t="shared" si="4"/>
        <v>0</v>
      </c>
      <c r="I113" s="1"/>
    </row>
    <row r="114" spans="2:9" x14ac:dyDescent="0.25">
      <c r="B114" s="15">
        <v>88</v>
      </c>
      <c r="C114" s="11" t="s">
        <v>39</v>
      </c>
      <c r="D114" s="3" t="s">
        <v>6</v>
      </c>
      <c r="E114" s="4"/>
      <c r="F114" s="4">
        <v>2.5</v>
      </c>
      <c r="G114" s="8">
        <f t="shared" si="4"/>
        <v>0</v>
      </c>
      <c r="I114" s="1"/>
    </row>
    <row r="115" spans="2:9" x14ac:dyDescent="0.25">
      <c r="B115" s="15">
        <v>89</v>
      </c>
      <c r="C115" s="11" t="s">
        <v>40</v>
      </c>
      <c r="D115" s="3" t="s">
        <v>27</v>
      </c>
      <c r="E115" s="4"/>
      <c r="F115" s="4">
        <v>1</v>
      </c>
      <c r="G115" s="8">
        <f t="shared" si="4"/>
        <v>0</v>
      </c>
      <c r="I115" s="1"/>
    </row>
    <row r="116" spans="2:9" x14ac:dyDescent="0.25">
      <c r="B116" s="15">
        <v>90</v>
      </c>
      <c r="C116" s="11" t="s">
        <v>41</v>
      </c>
      <c r="D116" s="3" t="s">
        <v>5</v>
      </c>
      <c r="E116" s="4"/>
      <c r="F116" s="4">
        <v>0.3</v>
      </c>
      <c r="G116" s="8">
        <f t="shared" si="4"/>
        <v>0</v>
      </c>
      <c r="I116" s="1"/>
    </row>
    <row r="117" spans="2:9" x14ac:dyDescent="0.25">
      <c r="B117" s="15">
        <v>91</v>
      </c>
      <c r="C117" s="11" t="s">
        <v>42</v>
      </c>
      <c r="D117" s="3" t="s">
        <v>6</v>
      </c>
      <c r="E117" s="4"/>
      <c r="F117" s="4">
        <v>1.25</v>
      </c>
      <c r="G117" s="8">
        <f t="shared" si="4"/>
        <v>0</v>
      </c>
      <c r="I117" s="1"/>
    </row>
    <row r="118" spans="2:9" x14ac:dyDescent="0.25">
      <c r="B118" s="15">
        <v>92</v>
      </c>
      <c r="C118" s="11" t="s">
        <v>43</v>
      </c>
      <c r="D118" s="3" t="s">
        <v>27</v>
      </c>
      <c r="E118" s="4"/>
      <c r="F118" s="4">
        <v>0.5</v>
      </c>
      <c r="G118" s="8">
        <f t="shared" si="4"/>
        <v>0</v>
      </c>
      <c r="I118" s="1"/>
    </row>
    <row r="119" spans="2:9" x14ac:dyDescent="0.25">
      <c r="B119" s="15">
        <v>93</v>
      </c>
      <c r="C119" s="11" t="s">
        <v>44</v>
      </c>
      <c r="D119" s="3" t="s">
        <v>5</v>
      </c>
      <c r="E119" s="4"/>
      <c r="F119" s="4">
        <v>0.6</v>
      </c>
      <c r="G119" s="8">
        <f t="shared" si="4"/>
        <v>0</v>
      </c>
      <c r="I119" s="1"/>
    </row>
    <row r="120" spans="2:9" x14ac:dyDescent="0.25">
      <c r="B120" s="15">
        <v>94</v>
      </c>
      <c r="C120" s="11" t="s">
        <v>45</v>
      </c>
      <c r="D120" s="3" t="s">
        <v>6</v>
      </c>
      <c r="E120" s="4"/>
      <c r="F120" s="4">
        <v>2.5</v>
      </c>
      <c r="G120" s="8">
        <f t="shared" si="4"/>
        <v>0</v>
      </c>
      <c r="I120" s="1"/>
    </row>
    <row r="121" spans="2:9" x14ac:dyDescent="0.25">
      <c r="B121" s="15">
        <v>95</v>
      </c>
      <c r="C121" s="11" t="s">
        <v>46</v>
      </c>
      <c r="D121" s="3" t="s">
        <v>27</v>
      </c>
      <c r="E121" s="4"/>
      <c r="F121" s="4">
        <v>1</v>
      </c>
      <c r="G121" s="8">
        <f t="shared" si="4"/>
        <v>0</v>
      </c>
      <c r="I121" s="1"/>
    </row>
    <row r="122" spans="2:9" x14ac:dyDescent="0.25">
      <c r="B122" s="20" t="s">
        <v>21</v>
      </c>
      <c r="C122" s="21"/>
      <c r="D122" s="21"/>
      <c r="E122" s="21"/>
      <c r="F122" s="22"/>
      <c r="G122" s="12">
        <f>SUM(G103:G121)</f>
        <v>0</v>
      </c>
      <c r="I122" s="1"/>
    </row>
    <row r="124" spans="2:9" ht="15.75" x14ac:dyDescent="0.25">
      <c r="B124" s="27" t="s">
        <v>26</v>
      </c>
      <c r="C124" s="28"/>
      <c r="D124" s="28"/>
      <c r="E124" s="28"/>
      <c r="F124" s="28"/>
      <c r="G124" s="29"/>
    </row>
    <row r="125" spans="2:9" ht="18.75" customHeight="1" x14ac:dyDescent="0.25">
      <c r="B125" s="30" t="s">
        <v>10</v>
      </c>
      <c r="C125" s="32" t="s">
        <v>0</v>
      </c>
      <c r="D125" s="32" t="s">
        <v>2</v>
      </c>
      <c r="E125" s="23" t="s">
        <v>17</v>
      </c>
      <c r="F125" s="25" t="s">
        <v>3</v>
      </c>
      <c r="G125" s="23" t="s">
        <v>18</v>
      </c>
    </row>
    <row r="126" spans="2:9" x14ac:dyDescent="0.25">
      <c r="B126" s="31"/>
      <c r="C126" s="33"/>
      <c r="D126" s="33"/>
      <c r="E126" s="24"/>
      <c r="F126" s="26"/>
      <c r="G126" s="24"/>
      <c r="I126" s="1"/>
    </row>
    <row r="127" spans="2:9" x14ac:dyDescent="0.25">
      <c r="B127" s="14">
        <v>96</v>
      </c>
      <c r="C127" s="11" t="s">
        <v>28</v>
      </c>
      <c r="D127" s="3" t="s">
        <v>14</v>
      </c>
      <c r="E127" s="4"/>
      <c r="F127" s="4">
        <v>48</v>
      </c>
      <c r="G127" s="8">
        <f>E127*F127</f>
        <v>0</v>
      </c>
      <c r="I127" s="6"/>
    </row>
    <row r="128" spans="2:9" x14ac:dyDescent="0.25">
      <c r="B128" s="14">
        <v>97</v>
      </c>
      <c r="C128" s="11" t="s">
        <v>29</v>
      </c>
      <c r="D128" s="3" t="s">
        <v>5</v>
      </c>
      <c r="E128" s="4"/>
      <c r="F128" s="4">
        <v>20</v>
      </c>
      <c r="G128" s="8">
        <f t="shared" ref="G128:G145" si="5">E128*F128</f>
        <v>0</v>
      </c>
      <c r="I128" s="1"/>
    </row>
    <row r="129" spans="2:10" x14ac:dyDescent="0.25">
      <c r="B129" s="14">
        <v>98</v>
      </c>
      <c r="C129" s="11" t="s">
        <v>30</v>
      </c>
      <c r="D129" s="3" t="s">
        <v>6</v>
      </c>
      <c r="E129" s="4"/>
      <c r="F129" s="4">
        <v>112</v>
      </c>
      <c r="G129" s="8">
        <f t="shared" si="5"/>
        <v>0</v>
      </c>
      <c r="I129" s="5"/>
      <c r="J129" s="7"/>
    </row>
    <row r="130" spans="2:10" x14ac:dyDescent="0.25">
      <c r="B130" s="15">
        <v>99</v>
      </c>
      <c r="C130" s="11" t="s">
        <v>31</v>
      </c>
      <c r="D130" s="3" t="s">
        <v>27</v>
      </c>
      <c r="E130" s="4"/>
      <c r="F130" s="4">
        <v>60</v>
      </c>
      <c r="G130" s="8">
        <f t="shared" si="5"/>
        <v>0</v>
      </c>
      <c r="I130" s="1"/>
    </row>
    <row r="131" spans="2:10" x14ac:dyDescent="0.25">
      <c r="B131" s="15">
        <v>100</v>
      </c>
      <c r="C131" s="11" t="s">
        <v>32</v>
      </c>
      <c r="D131" s="3" t="s">
        <v>5</v>
      </c>
      <c r="E131" s="4"/>
      <c r="F131" s="4">
        <v>0.5</v>
      </c>
      <c r="G131" s="8">
        <f t="shared" si="5"/>
        <v>0</v>
      </c>
      <c r="I131" s="1"/>
    </row>
    <row r="132" spans="2:10" x14ac:dyDescent="0.25">
      <c r="B132" s="15">
        <v>101</v>
      </c>
      <c r="C132" s="11" t="s">
        <v>33</v>
      </c>
      <c r="D132" s="3" t="s">
        <v>6</v>
      </c>
      <c r="E132" s="4"/>
      <c r="F132" s="4">
        <v>2.8</v>
      </c>
      <c r="G132" s="8">
        <f t="shared" si="5"/>
        <v>0</v>
      </c>
      <c r="I132" s="1"/>
    </row>
    <row r="133" spans="2:10" x14ac:dyDescent="0.25">
      <c r="B133" s="15">
        <v>102</v>
      </c>
      <c r="C133" s="11" t="s">
        <v>34</v>
      </c>
      <c r="D133" s="3" t="s">
        <v>27</v>
      </c>
      <c r="E133" s="4"/>
      <c r="F133" s="4">
        <v>1.5</v>
      </c>
      <c r="G133" s="8">
        <f t="shared" si="5"/>
        <v>0</v>
      </c>
      <c r="I133" s="1"/>
    </row>
    <row r="134" spans="2:10" x14ac:dyDescent="0.25">
      <c r="B134" s="15">
        <v>103</v>
      </c>
      <c r="C134" s="11" t="s">
        <v>35</v>
      </c>
      <c r="D134" s="3" t="s">
        <v>5</v>
      </c>
      <c r="E134" s="4"/>
      <c r="F134" s="4">
        <v>0.5</v>
      </c>
      <c r="G134" s="8">
        <f t="shared" si="5"/>
        <v>0</v>
      </c>
      <c r="I134" s="1"/>
    </row>
    <row r="135" spans="2:10" x14ac:dyDescent="0.25">
      <c r="B135" s="15">
        <v>104</v>
      </c>
      <c r="C135" s="11" t="s">
        <v>36</v>
      </c>
      <c r="D135" s="3" t="s">
        <v>6</v>
      </c>
      <c r="E135" s="4"/>
      <c r="F135" s="4">
        <v>2.8</v>
      </c>
      <c r="G135" s="8">
        <f t="shared" si="5"/>
        <v>0</v>
      </c>
      <c r="I135" s="1"/>
    </row>
    <row r="136" spans="2:10" x14ac:dyDescent="0.25">
      <c r="B136" s="15">
        <v>105</v>
      </c>
      <c r="C136" s="11" t="s">
        <v>37</v>
      </c>
      <c r="D136" s="3" t="s">
        <v>27</v>
      </c>
      <c r="E136" s="4"/>
      <c r="F136" s="4">
        <v>1.5</v>
      </c>
      <c r="G136" s="8">
        <f t="shared" si="5"/>
        <v>0</v>
      </c>
      <c r="I136" s="1"/>
    </row>
    <row r="137" spans="2:10" x14ac:dyDescent="0.25">
      <c r="B137" s="15">
        <v>106</v>
      </c>
      <c r="C137" s="11" t="s">
        <v>38</v>
      </c>
      <c r="D137" s="3" t="s">
        <v>5</v>
      </c>
      <c r="E137" s="4"/>
      <c r="F137" s="4">
        <v>0.5</v>
      </c>
      <c r="G137" s="8">
        <f t="shared" si="5"/>
        <v>0</v>
      </c>
      <c r="I137" s="1"/>
    </row>
    <row r="138" spans="2:10" x14ac:dyDescent="0.25">
      <c r="B138" s="15">
        <v>107</v>
      </c>
      <c r="C138" s="11" t="s">
        <v>39</v>
      </c>
      <c r="D138" s="3" t="s">
        <v>6</v>
      </c>
      <c r="E138" s="4"/>
      <c r="F138" s="4">
        <v>2.8</v>
      </c>
      <c r="G138" s="8">
        <f t="shared" si="5"/>
        <v>0</v>
      </c>
      <c r="I138" s="1"/>
    </row>
    <row r="139" spans="2:10" x14ac:dyDescent="0.25">
      <c r="B139" s="15">
        <v>108</v>
      </c>
      <c r="C139" s="11" t="s">
        <v>40</v>
      </c>
      <c r="D139" s="3" t="s">
        <v>27</v>
      </c>
      <c r="E139" s="4"/>
      <c r="F139" s="4">
        <v>1.5</v>
      </c>
      <c r="G139" s="8">
        <f t="shared" si="5"/>
        <v>0</v>
      </c>
      <c r="I139" s="1"/>
    </row>
    <row r="140" spans="2:10" x14ac:dyDescent="0.25">
      <c r="B140" s="15">
        <v>109</v>
      </c>
      <c r="C140" s="11" t="s">
        <v>41</v>
      </c>
      <c r="D140" s="3" t="s">
        <v>5</v>
      </c>
      <c r="E140" s="4"/>
      <c r="F140" s="4">
        <v>0.25</v>
      </c>
      <c r="G140" s="8">
        <f t="shared" si="5"/>
        <v>0</v>
      </c>
      <c r="I140" s="1"/>
    </row>
    <row r="141" spans="2:10" x14ac:dyDescent="0.25">
      <c r="B141" s="15">
        <v>110</v>
      </c>
      <c r="C141" s="11" t="s">
        <v>42</v>
      </c>
      <c r="D141" s="3" t="s">
        <v>6</v>
      </c>
      <c r="E141" s="4"/>
      <c r="F141" s="4">
        <v>1.4</v>
      </c>
      <c r="G141" s="8">
        <f t="shared" si="5"/>
        <v>0</v>
      </c>
      <c r="I141" s="1"/>
    </row>
    <row r="142" spans="2:10" x14ac:dyDescent="0.25">
      <c r="B142" s="15">
        <v>111</v>
      </c>
      <c r="C142" s="11" t="s">
        <v>43</v>
      </c>
      <c r="D142" s="3" t="s">
        <v>27</v>
      </c>
      <c r="E142" s="4"/>
      <c r="F142" s="4">
        <v>0.75</v>
      </c>
      <c r="G142" s="8">
        <f t="shared" si="5"/>
        <v>0</v>
      </c>
      <c r="I142" s="1"/>
    </row>
    <row r="143" spans="2:10" x14ac:dyDescent="0.25">
      <c r="B143" s="15">
        <v>112</v>
      </c>
      <c r="C143" s="11" t="s">
        <v>44</v>
      </c>
      <c r="D143" s="3" t="s">
        <v>5</v>
      </c>
      <c r="E143" s="4"/>
      <c r="F143" s="4">
        <v>0.5</v>
      </c>
      <c r="G143" s="8">
        <f t="shared" si="5"/>
        <v>0</v>
      </c>
      <c r="I143" s="1"/>
    </row>
    <row r="144" spans="2:10" x14ac:dyDescent="0.25">
      <c r="B144" s="15">
        <v>113</v>
      </c>
      <c r="C144" s="11" t="s">
        <v>45</v>
      </c>
      <c r="D144" s="3" t="s">
        <v>6</v>
      </c>
      <c r="E144" s="4"/>
      <c r="F144" s="4">
        <v>2.8</v>
      </c>
      <c r="G144" s="8">
        <f t="shared" si="5"/>
        <v>0</v>
      </c>
      <c r="I144" s="1"/>
    </row>
    <row r="145" spans="2:9" x14ac:dyDescent="0.25">
      <c r="B145" s="15">
        <v>114</v>
      </c>
      <c r="C145" s="11" t="s">
        <v>46</v>
      </c>
      <c r="D145" s="3" t="s">
        <v>27</v>
      </c>
      <c r="E145" s="4"/>
      <c r="F145" s="4">
        <v>1.5</v>
      </c>
      <c r="G145" s="8">
        <f t="shared" si="5"/>
        <v>0</v>
      </c>
      <c r="I145" s="1"/>
    </row>
    <row r="146" spans="2:9" x14ac:dyDescent="0.25">
      <c r="B146" s="20" t="s">
        <v>22</v>
      </c>
      <c r="C146" s="21"/>
      <c r="D146" s="21"/>
      <c r="E146" s="21"/>
      <c r="F146" s="22"/>
      <c r="G146" s="12">
        <f>SUM(G127:G145)</f>
        <v>0</v>
      </c>
      <c r="I146" s="1"/>
    </row>
    <row r="148" spans="2:9" x14ac:dyDescent="0.25">
      <c r="B148" s="2"/>
      <c r="C148" s="2"/>
      <c r="D148" s="2"/>
      <c r="E148" s="2"/>
      <c r="F148" s="2"/>
      <c r="G148" s="2"/>
      <c r="I148" s="1"/>
    </row>
    <row r="149" spans="2:9" x14ac:dyDescent="0.25">
      <c r="B149" s="2"/>
      <c r="C149" s="2"/>
      <c r="D149" s="2"/>
      <c r="E149" s="2"/>
      <c r="F149" s="2"/>
      <c r="G149" s="2"/>
      <c r="I149" s="1"/>
    </row>
    <row r="150" spans="2:9" x14ac:dyDescent="0.25">
      <c r="B150" s="2"/>
      <c r="C150" s="2"/>
      <c r="D150" s="16"/>
    </row>
    <row r="151" spans="2:9" x14ac:dyDescent="0.25">
      <c r="B151" s="2"/>
      <c r="C151" s="16"/>
      <c r="D151" s="16"/>
    </row>
    <row r="152" spans="2:9" x14ac:dyDescent="0.25">
      <c r="B152" s="2"/>
      <c r="C152" s="16"/>
      <c r="D152" s="17"/>
    </row>
    <row r="175" spans="2:9" x14ac:dyDescent="0.25">
      <c r="B175" s="9"/>
      <c r="C175" s="9"/>
      <c r="D175" s="9"/>
      <c r="E175" s="9"/>
      <c r="F175" s="9"/>
      <c r="G175" s="10"/>
      <c r="I175" s="1"/>
    </row>
    <row r="199" spans="2:9" x14ac:dyDescent="0.25">
      <c r="B199" s="9"/>
      <c r="C199" s="9"/>
      <c r="D199" s="9"/>
      <c r="E199" s="9"/>
      <c r="F199" s="9"/>
      <c r="G199" s="10"/>
      <c r="I199" s="1"/>
    </row>
  </sheetData>
  <mergeCells count="49">
    <mergeCell ref="D101:D102"/>
    <mergeCell ref="B76:G76"/>
    <mergeCell ref="B77:B78"/>
    <mergeCell ref="C77:C78"/>
    <mergeCell ref="D77:D78"/>
    <mergeCell ref="E77:E78"/>
    <mergeCell ref="F77:F78"/>
    <mergeCell ref="B2:G2"/>
    <mergeCell ref="B53:B54"/>
    <mergeCell ref="C53:C54"/>
    <mergeCell ref="D53:D54"/>
    <mergeCell ref="B52:G52"/>
    <mergeCell ref="B4:G4"/>
    <mergeCell ref="F29:F30"/>
    <mergeCell ref="G29:G30"/>
    <mergeCell ref="E53:E54"/>
    <mergeCell ref="F53:F54"/>
    <mergeCell ref="G53:G54"/>
    <mergeCell ref="B26:F26"/>
    <mergeCell ref="B50:F50"/>
    <mergeCell ref="B28:G28"/>
    <mergeCell ref="B29:B30"/>
    <mergeCell ref="C29:C30"/>
    <mergeCell ref="F5:F6"/>
    <mergeCell ref="G5:G6"/>
    <mergeCell ref="E29:E30"/>
    <mergeCell ref="B74:F74"/>
    <mergeCell ref="B98:F98"/>
    <mergeCell ref="D29:D30"/>
    <mergeCell ref="B5:B6"/>
    <mergeCell ref="C5:C6"/>
    <mergeCell ref="D5:D6"/>
    <mergeCell ref="E5:E6"/>
    <mergeCell ref="B122:F122"/>
    <mergeCell ref="B146:F146"/>
    <mergeCell ref="G77:G78"/>
    <mergeCell ref="E101:E102"/>
    <mergeCell ref="F101:F102"/>
    <mergeCell ref="G101:G102"/>
    <mergeCell ref="E125:E126"/>
    <mergeCell ref="F125:F126"/>
    <mergeCell ref="G125:G126"/>
    <mergeCell ref="B124:G124"/>
    <mergeCell ref="B125:B126"/>
    <mergeCell ref="C125:C126"/>
    <mergeCell ref="D125:D126"/>
    <mergeCell ref="B100:G100"/>
    <mergeCell ref="B101:B102"/>
    <mergeCell ref="C101:C10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Tribunal Regional Eleitoral de Santa Catarina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Default</cp:lastModifiedBy>
  <cp:lastPrinted>2022-07-11T17:52:27Z</cp:lastPrinted>
  <dcterms:created xsi:type="dcterms:W3CDTF">2020-10-20T13:37:19Z</dcterms:created>
  <dcterms:modified xsi:type="dcterms:W3CDTF">2022-07-12T15:00:32Z</dcterms:modified>
</cp:coreProperties>
</file>